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arkt in Zahlen" sheetId="1" state="visible" r:id="rId1"/>
    <sheet name="So gehen Sie vor" sheetId="2" state="visible" r:id="rId2"/>
  </sheets>
  <definedNames/>
  <calcPr calcId="124519" fullCalcOnLoad="1"/>
</workbook>
</file>

<file path=xl/styles.xml><?xml version="1.0" encoding="utf-8"?>
<styleSheet xmlns="http://schemas.openxmlformats.org/spreadsheetml/2006/main">
  <numFmts count="1">
    <numFmt numFmtId="164" formatCode="#,##0.0"/>
  </numFmts>
  <fonts count="4">
    <font>
      <name val="Calibri"/>
      <family val="2"/>
      <color theme="1"/>
      <sz val="11"/>
      <scheme val="minor"/>
    </font>
    <font>
      <b val="1"/>
      <sz val="14"/>
    </font>
    <font>
      <i val="1"/>
      <color rgb="00555555"/>
      <sz val="9"/>
    </font>
    <font>
      <b val="1"/>
    </font>
  </fonts>
  <fills count="5">
    <fill>
      <patternFill/>
    </fill>
    <fill>
      <patternFill patternType="gray125"/>
    </fill>
    <fill>
      <patternFill patternType="solid">
        <fgColor rgb="00D9E2EC"/>
      </patternFill>
    </fill>
    <fill>
      <patternFill patternType="solid">
        <fgColor rgb="00FFF2A8"/>
      </patternFill>
    </fill>
    <fill>
      <patternFill patternType="solid">
        <fgColor rgb="00EDEDED"/>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2" borderId="1" applyAlignment="1" pivotButton="0" quotePrefix="0" xfId="0">
      <alignment vertical="top" wrapText="1"/>
    </xf>
    <xf numFmtId="0" fontId="0" fillId="0" borderId="1" applyAlignment="1" pivotButton="0" quotePrefix="0" xfId="0">
      <alignment vertical="top" wrapText="1"/>
    </xf>
    <xf numFmtId="0" fontId="0" fillId="3" borderId="1" applyAlignment="1" pivotButton="0" quotePrefix="0" xfId="0">
      <alignment vertical="top" wrapText="1"/>
    </xf>
    <xf numFmtId="0" fontId="0" fillId="4" borderId="1" applyAlignment="1" pivotButton="0" quotePrefix="0" xfId="0">
      <alignment vertical="top" wrapText="1"/>
    </xf>
    <xf numFmtId="3" fontId="0" fillId="3" borderId="1" applyAlignment="1" pivotButton="0" quotePrefix="0" xfId="0">
      <alignment vertical="top" wrapText="1"/>
    </xf>
    <xf numFmtId="2" fontId="0" fillId="4" borderId="1" applyAlignment="1" pivotButton="0" quotePrefix="0" xfId="0">
      <alignment vertical="top" wrapText="1"/>
    </xf>
    <xf numFmtId="164" fontId="0" fillId="4" borderId="1" applyAlignment="1" pivotButton="0" quotePrefix="0" xfId="0">
      <alignment vertical="top" wrapText="1"/>
    </xf>
    <xf numFmtId="0" fontId="3" fillId="0" borderId="1" applyAlignment="1" pivotButton="0" quotePrefix="0" xfId="0">
      <alignment vertical="top" wrapText="1"/>
    </xf>
    <xf numFmtId="164" fontId="3" fillId="4" borderId="1" applyAlignment="1" pivotButton="0" quotePrefix="0" xfId="0">
      <alignment vertical="top" wrapText="1"/>
    </xf>
    <xf numFmtId="3" fontId="0" fillId="4" borderId="1" applyAlignment="1" pivotButton="0" quotePrefix="0" xfId="0">
      <alignment vertical="top" wrapText="1"/>
    </xf>
    <xf numFmtId="0" fontId="3" fillId="4" borderId="1"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19"/>
  <sheetViews>
    <sheetView zoomScale="100" workbookViewId="0">
      <pane xSplit="3" ySplit="5" topLeftCell="D6" activePane="bottomRight" state="frozen"/>
      <selection pane="topRight"/>
      <selection pane="bottomLeft"/>
      <selection pane="bottomRight" activeCell="A1" sqref="A1"/>
    </sheetView>
  </sheetViews>
  <sheetFormatPr baseColWidth="8" defaultRowHeight="15"/>
  <cols>
    <col width="7" customWidth="1" min="1" max="1"/>
    <col width="36" customWidth="1" min="2" max="2"/>
    <col width="34" customWidth="1" min="3" max="3"/>
    <col width="15" customWidth="1" min="4" max="4"/>
    <col width="15" customWidth="1" min="5" max="5"/>
    <col width="15" customWidth="1" min="6" max="6"/>
    <col width="15" customWidth="1" min="7" max="7"/>
  </cols>
  <sheetData>
    <row r="1">
      <c r="A1" s="1" t="inlineStr">
        <is>
          <t>Markt in Zahlen: Wie dicht ist Ihr Rechtsgebiet besetzt?</t>
        </is>
      </c>
    </row>
    <row r="2">
      <c r="A2" s="2" t="inlineStr">
        <is>
          <t>Rechenblatt von ratg.de zur Vorlage „Kanzleistrategie auf einer Seite“, Stand November 2026. Zum Beitrag: https://ratg.de/kanzleistrategie/</t>
        </is>
      </c>
    </row>
    <row r="3" ht="40" customHeight="1">
      <c r="A3" s="2" t="inlineStr">
        <is>
          <t>Gelb = Ihre Eingabe, grau = Formel. Eingetragen sind die Werte des Beispiels aus dem Beitrag (Schleswig-Holstein, Einzugsgebiet 180.000 Einwohner, gezählte Titel erfunden). Überschreiben Sie die gelben Felder mit Ihren Zahlen; Erläuterungen im Blatt „So gehen Sie vor“.</t>
        </is>
      </c>
    </row>
    <row r="5">
      <c r="A5" s="3" t="inlineStr">
        <is>
          <t>Zeile</t>
        </is>
      </c>
      <c r="B5" s="3" t="inlineStr">
        <is>
          <t>Größe</t>
        </is>
      </c>
      <c r="C5" s="3" t="inlineStr">
        <is>
          <t>Rechenweg</t>
        </is>
      </c>
      <c r="D5" s="3" t="inlineStr">
        <is>
          <t>Gebiet 1: Ihr Wert</t>
        </is>
      </c>
      <c r="E5" s="3" t="inlineStr">
        <is>
          <t>Gebiet 2: Ihr Wert</t>
        </is>
      </c>
      <c r="F5" s="3" t="inlineStr">
        <is>
          <t>Bund Gebiet 1</t>
        </is>
      </c>
      <c r="G5" s="3" t="inlineStr">
        <is>
          <t>Bund Gebiet 2</t>
        </is>
      </c>
    </row>
    <row r="6">
      <c r="A6" s="4" t="inlineStr">
        <is>
          <t>–</t>
        </is>
      </c>
      <c r="B6" s="4" t="inlineStr">
        <is>
          <t>Rechtsgebiet</t>
        </is>
      </c>
      <c r="C6" s="4" t="inlineStr">
        <is>
          <t>Name eintragen</t>
        </is>
      </c>
      <c r="D6" s="5" t="inlineStr">
        <is>
          <t>Erbrecht</t>
        </is>
      </c>
      <c r="E6" s="5" t="inlineStr">
        <is>
          <t>Familienrecht</t>
        </is>
      </c>
      <c r="F6" s="6" t="str">
        <f>D6</f>
        <v>Erbrecht</v>
      </c>
      <c r="G6" s="6" t="str">
        <f>E6</f>
        <v>Familienrecht</v>
      </c>
    </row>
    <row r="7">
      <c r="A7" s="4" t="inlineStr">
        <is>
          <t>A</t>
        </is>
      </c>
      <c r="B7" s="4" t="inlineStr">
        <is>
          <t>Einwohner im Kammerbezirk</t>
        </is>
      </c>
      <c r="C7" s="4" t="inlineStr">
        <is>
          <t>Statistikportal oder Landesamt</t>
        </is>
      </c>
      <c r="D7" s="7" t="n">
        <v>2958519</v>
      </c>
      <c r="E7" s="7" t="n">
        <v>2958519</v>
      </c>
      <c r="F7" s="7" t="n">
        <v>83467117</v>
      </c>
      <c r="G7" s="7" t="n">
        <v>83467117</v>
      </c>
    </row>
    <row r="8">
      <c r="A8" s="4" t="inlineStr">
        <is>
          <t>B</t>
        </is>
      </c>
      <c r="B8" s="4" t="inlineStr">
        <is>
          <t>Fachanwaltstitel des Gebiets im Kammerbezirk</t>
        </is>
      </c>
      <c r="C8" s="4" t="inlineStr">
        <is>
          <t>BRAK-Statistik (Stand 01.01.)</t>
        </is>
      </c>
      <c r="D8" s="7" t="n">
        <v>88</v>
      </c>
      <c r="E8" s="7" t="n">
        <v>352</v>
      </c>
      <c r="F8" s="7" t="n">
        <v>2452</v>
      </c>
      <c r="G8" s="7" t="n">
        <v>8314</v>
      </c>
    </row>
    <row r="9">
      <c r="A9" s="4" t="inlineStr">
        <is>
          <t>C</t>
        </is>
      </c>
      <c r="B9" s="4" t="inlineStr">
        <is>
          <t>Dichte je 10.000 Einwohner</t>
        </is>
      </c>
      <c r="C9" s="4" t="inlineStr">
        <is>
          <t>B ÷ A × 10.000</t>
        </is>
      </c>
      <c r="D9" s="8">
        <f>IF(N(D7)&gt;0,D8/D7*10000,"")</f>
        <v>0.29744612084627475</v>
      </c>
      <c r="E9" s="8">
        <f>IF(N(E7)&gt;0,E8/E7*10000,"")</f>
        <v>1.189784483385099</v>
      </c>
      <c r="F9" s="8">
        <f>IF(N(F7)&gt;0,F8/F7*10000,"")</f>
        <v>0.2937683830627575</v>
      </c>
      <c r="G9" s="8">
        <f>IF(N(G7)&gt;0,G8/G7*10000,"")</f>
        <v>0.996080887758469</v>
      </c>
    </row>
    <row r="10">
      <c r="A10" s="4" t="inlineStr">
        <is>
          <t>D</t>
        </is>
      </c>
      <c r="B10" s="4" t="inlineStr">
        <is>
          <t>Einwohner im Einzugsgebiet (Annahme)</t>
        </is>
      </c>
      <c r="C10" s="4" t="inlineStr">
        <is>
          <t>Stadt und Orte, aus denen Ihre Mandanten kommen</t>
        </is>
      </c>
      <c r="D10" s="7" t="n">
        <v>180000</v>
      </c>
      <c r="E10" s="7" t="n">
        <v>180000</v>
      </c>
      <c r="F10" s="4" t="inlineStr">
        <is>
          <t>–</t>
        </is>
      </c>
      <c r="G10" s="4" t="inlineStr">
        <is>
          <t>–</t>
        </is>
      </c>
    </row>
    <row r="11">
      <c r="A11" s="4" t="inlineStr">
        <is>
          <t>E</t>
        </is>
      </c>
      <c r="B11" s="4" t="inlineStr">
        <is>
          <t>erwartete Titel im Einzugsgebiet</t>
        </is>
      </c>
      <c r="C11" s="4" t="inlineStr">
        <is>
          <t>C × D ÷ 10.000</t>
        </is>
      </c>
      <c r="D11" s="9">
        <f>IF(OR(D9="",D10=""),"",D9*D10/10000)</f>
        <v>5.354030175232945</v>
      </c>
      <c r="E11" s="9">
        <f>IF(OR(E9="",E10=""),"",E9*E10/10000)</f>
        <v>21.41612070093178</v>
      </c>
      <c r="F11" s="4" t="inlineStr">
        <is>
          <t>–</t>
        </is>
      </c>
      <c r="G11" s="4" t="inlineStr">
        <is>
          <t>–</t>
        </is>
      </c>
    </row>
    <row r="12">
      <c r="A12" s="4" t="inlineStr">
        <is>
          <t>F</t>
        </is>
      </c>
      <c r="B12" s="4" t="inlineStr">
        <is>
          <t>gezählte Titel im Einzugsgebiet</t>
        </is>
      </c>
      <c r="C12" s="4" t="inlineStr">
        <is>
          <t>Bundesweites Amtliches Anwaltsverzeichnis</t>
        </is>
      </c>
      <c r="D12" s="7" t="n">
        <v>2</v>
      </c>
      <c r="E12" s="7" t="n">
        <v>19</v>
      </c>
      <c r="F12" s="4" t="inlineStr">
        <is>
          <t>–</t>
        </is>
      </c>
      <c r="G12" s="4" t="inlineStr">
        <is>
          <t>–</t>
        </is>
      </c>
    </row>
    <row r="13">
      <c r="A13" s="4" t="inlineStr">
        <is>
          <t>G</t>
        </is>
      </c>
      <c r="B13" s="10" t="inlineStr">
        <is>
          <t>Lücke</t>
        </is>
      </c>
      <c r="C13" s="4" t="inlineStr">
        <is>
          <t>E − F</t>
        </is>
      </c>
      <c r="D13" s="11">
        <f>IF(OR(D11="",D12=""),"",D11-D12)</f>
        <v>3.3540301752329453</v>
      </c>
      <c r="E13" s="11">
        <f>IF(OR(E11="",E12=""),"",E11-E12)</f>
        <v>2.4161207009317813</v>
      </c>
      <c r="F13" s="4" t="inlineStr">
        <is>
          <t>–</t>
        </is>
      </c>
      <c r="G13" s="4" t="inlineStr">
        <is>
          <t>–</t>
        </is>
      </c>
    </row>
    <row r="14">
      <c r="A14" s="4" t="inlineStr">
        <is>
          <t>–</t>
        </is>
      </c>
      <c r="B14" s="4" t="inlineStr">
        <is>
          <t>Nachfragegröße bundesweit (z. B. Sterbefälle für Erbrecht, Scheidungen für Familienrecht)</t>
        </is>
      </c>
      <c r="C14" s="4" t="inlineStr">
        <is>
          <t>Statistisches Bundesamt, letztes Jahr</t>
        </is>
      </c>
      <c r="D14" s="7" t="n">
        <v>1010000</v>
      </c>
      <c r="E14" s="7" t="n">
        <v>130100</v>
      </c>
      <c r="F14" s="12">
        <f>D14</f>
        <v>1010000.0</v>
      </c>
      <c r="G14" s="12">
        <f>E14</f>
        <v>130100.0</v>
      </c>
    </row>
    <row r="15">
      <c r="A15" s="4" t="inlineStr">
        <is>
          <t>H</t>
        </is>
      </c>
      <c r="B15" s="4" t="inlineStr">
        <is>
          <t>Nachfrage im Einzugsgebiet</t>
        </is>
      </c>
      <c r="C15" s="4" t="inlineStr">
        <is>
          <t>Nachfrage bundesweit ÷ Einwohner Bund × D</t>
        </is>
      </c>
      <c r="D15" s="12">
        <f>IF(OR(N(F7)=0,D10=""),"",D14/F7*D10)</f>
        <v>2178.1032643070685</v>
      </c>
      <c r="E15" s="12">
        <f>IF(OR(N(G7)=0,E10=""),"",E14/G7*E10)</f>
        <v>280.5655788973758</v>
      </c>
      <c r="F15" s="4" t="inlineStr">
        <is>
          <t>–</t>
        </is>
      </c>
      <c r="G15" s="4" t="inlineStr">
        <is>
          <t>–</t>
        </is>
      </c>
    </row>
    <row r="16">
      <c r="A16" s="4" t="inlineStr">
        <is>
          <t>I</t>
        </is>
      </c>
      <c r="B16" s="10" t="inlineStr">
        <is>
          <t>Nachfrage je gezähltem Titel</t>
        </is>
      </c>
      <c r="C16" s="4" t="inlineStr">
        <is>
          <t>H ÷ F (Bund: Nachfrage ÷ Titel Bund)</t>
        </is>
      </c>
      <c r="D16" s="11">
        <f>IF(OR(D15="",N(D12)=0),"–",D15/D12)</f>
        <v>1089.0516321535342</v>
      </c>
      <c r="E16" s="11">
        <f>IF(OR(E15="",N(E12)=0),"–",E15/E12)</f>
        <v>14.76660941565136</v>
      </c>
      <c r="F16" s="9">
        <f>IF(N(F8)&gt;0,F14/F8,"")</f>
        <v>411.9086460032626</v>
      </c>
      <c r="G16" s="9">
        <f>IF(N(G8)&gt;0,G14/G8,"")</f>
        <v>15.648304065431802</v>
      </c>
    </row>
    <row r="17">
      <c r="A17" s="4" t="inlineStr">
        <is>
          <t>–</t>
        </is>
      </c>
      <c r="B17" s="10" t="inlineStr">
        <is>
          <t>Lesart</t>
        </is>
      </c>
      <c r="C17" s="4" t="inlineStr">
        <is>
          <t>F liegt mehr als ein Viertel unter E und I mehr als ein Viertel über dem Bund (Annahme)</t>
        </is>
      </c>
      <c r="D17" s="13" t="str">
        <f>IF(OR(D11="",D12=""),"",IF(D12=0,"kein Fachanwalt gezählt: vor Ort dünn besetzt",IF(OR(N(D16)=0,F16=""),"",IF(AND(D12&lt;D11*0.75,D16&gt;F16*1.25),"vor Ort dünn besetzt","kein Hinweis auf dünne Besetzung"))))</f>
        <v>vor Ort dünn besetzt</v>
      </c>
      <c r="E17" s="13" t="str">
        <f>IF(OR(E11="",E12=""),"",IF(E12=0,"kein Fachanwalt gezählt: vor Ort dünn besetzt",IF(OR(N(E16)=0,G16=""),"",IF(AND(E12&lt;E11*0.75,E16&gt;G16*1.25),"vor Ort dünn besetzt","kein Hinweis auf dünne Besetzung"))))</f>
        <v>kein Hinweis auf dünne Besetzung</v>
      </c>
      <c r="F17" s="4" t="inlineStr">
        <is>
          <t>–</t>
        </is>
      </c>
      <c r="G17" s="4" t="inlineStr">
        <is>
          <t>–</t>
        </is>
      </c>
    </row>
    <row r="19" ht="30" customHeight="1">
      <c r="A19" s="2" t="inlineStr">
        <is>
          <t>Grenzen: Ein Titel ist keine Person (bis zu drei Titel je Anwalt), viele Anwälte bearbeiten ein Gebiet ohne Titel, und nicht jeder Sterbefall oder jede Scheidung wird ein Mandat. Die Rechnung zeigt eine Richtung, keinen Marktanteil.</t>
        </is>
      </c>
    </row>
  </sheetData>
  <mergeCells count="4">
    <mergeCell ref="A3:G3"/>
    <mergeCell ref="A2:G2"/>
    <mergeCell ref="A19:G19"/>
    <mergeCell ref="A1:G1"/>
  </mergeCells>
  <dataValidations count="1">
    <dataValidation sqref="D7:G8 D10:E10 D12:E12 D14:E14" showDropDown="0" showInputMessage="0" showErrorMessage="1" allowBlank="1" errorTitle="Zahl erwartet" error="Bitte eine Zahl ab 0 eintragen (ohne Einheit)." type="decimal" operator="greaterThanOrEqual">
      <formula1>0</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A29"/>
  <sheetViews>
    <sheetView zoomScale="100" workbookViewId="0">
      <selection activeCell="A1" sqref="A1"/>
    </sheetView>
  </sheetViews>
  <sheetFormatPr baseColWidth="8" defaultRowHeight="15"/>
  <cols>
    <col width="110" customWidth="1" min="1" max="1"/>
  </cols>
  <sheetData>
    <row r="1">
      <c r="A1" s="1" t="inlineStr">
        <is>
          <t>So gehen Sie vor</t>
        </is>
      </c>
    </row>
    <row r="2">
      <c r="A2" s="14" t="inlineStr">
        <is>
          <t>1. Rechtsgebiete in Zeile „Rechtsgebiet“ eintragen (zwei Spalten, zum Beispiel Ihr stärkstes und das, das Sie ausbauen wollen).</t>
        </is>
      </c>
    </row>
    <row r="3">
      <c r="A3" s="14" t="inlineStr">
        <is>
          <t>2. Zeile A und B: Einwohner und Fachanwaltstitel Ihres Kammerbezirks. Die Bundesrechtsanwaltskammer veröffentlicht jedes Frühjahr die Fachanwaltstitel und Mitglieder je Rechtsanwaltskammer (brak.de, Zahlen und Statistiken, Stand jeweils 01.01.). Einwohner: Statistikportal der Statistischen Ämter des Bundes und der Länder oder Ihr Landesamt. Eine Kammer ist für den Bezirk eines Oberlandesgerichts zuständig; einige ältere Kammern haben ihren Sitz nicht am Ort eines Oberlandesgerichts. Im Zweifel fragen Sie den Kammerbezirk bei Ihrer Kammer nach.</t>
        </is>
      </c>
    </row>
    <row r="4">
      <c r="A4" s="14" t="inlineStr">
        <is>
          <t>3. Zeile D: Einwohner Ihres Einzugsgebiets schätzen: die Stadt und die Orte, aus denen Ihre Mandanten heute kommen.</t>
        </is>
      </c>
    </row>
    <row r="5">
      <c r="A5" s="14" t="inlineStr">
        <is>
          <t>4. Zeile F: Im Bundesweiten Amtlichen Anwaltsverzeichnis nach Fachgebiet und Ort suchen und die Orte Ihres Einzugsgebiets durchzählen; eigene Titel mitzählen. Finden Sie keinen einzigen Titel, tragen Sie 0 ein: Die Lesart zeigt dann „kein Fachanwalt gezählt: vor Ort dünn besetzt“, Zeile I bleibt leer („–“).</t>
        </is>
      </c>
    </row>
    <row r="6">
      <c r="A6" s="14" t="inlineStr">
        <is>
          <t>5. Nachfragegröße: eine Zahl, die zur Nachfrage passt, bundesweit für das letzte Jahr, etwa Sterbefälle (Erbrecht) oder Ehescheidungen (Familienrecht) aus den Pressemitteilungen des Statistischen Bundesamts.</t>
        </is>
      </c>
    </row>
    <row r="7">
      <c r="A7" s="14" t="inlineStr">
        <is>
          <t>6. Ergebnis lesen: Zeile G (Lücke) und I (Nachfrage je Titel) mit dem Bund vergleichen. Die Lesart in der letzten Zeile ist eine grobe Faustregel (Annahme: Abweichung um mehr als ein Viertel), kein Urteil.</t>
        </is>
      </c>
    </row>
    <row r="8">
      <c r="A8" s="14" t="inlineStr"/>
    </row>
    <row r="9">
      <c r="A9" s="15" t="inlineStr">
        <is>
          <t>Die eigenen Zahlen für Feld 3 und 5 der Strategie</t>
        </is>
      </c>
    </row>
    <row r="10">
      <c r="A10" s="14" t="inlineStr">
        <is>
          <t>Die Strategie-Seite braucht auch Kanzleizahlen. Sie stehen meist an diesen Stellen: Umsatz in der Liste der Ausgangsrechnungen oder Honorarauswertung der Kanzleisoftware oder in der betriebswirtschaftlichen Auswertung (BWA) des Steuerberaters; offene Forderungen in der Offene-Posten-Liste; Stunden in der Zeit- oder Leistungserfassung. Ein Ergebnis je Mandatsart gibt kaum eine Software auf Knopfdruck aus: Lassen Sie sich Stunden und Honorar je Akte mit dem Sachgebiet als Liste ausgeben (Export als Tabelle) und rechnen Sie je Sachgebiet nach. Die Formeln dazu erklärt der Beitrag zu den Kennzahlen auf ratg.de.</t>
        </is>
      </c>
    </row>
    <row r="11">
      <c r="A11" s="14" t="inlineStr"/>
    </row>
    <row r="12">
      <c r="A12" s="15" t="inlineStr">
        <is>
          <t>Grenzen</t>
        </is>
      </c>
    </row>
    <row r="13">
      <c r="A13" s="14" t="inlineStr">
        <is>
          <t>• Die Zahlen gelten für den ganzen Kammerbezirk. Ein Gericht in der Nachbarstadt, ein großer Arbeitgeber oder eine alternde Region verschieben die Nachfrage, ohne dass die Statistik es zeigt.</t>
        </is>
      </c>
    </row>
    <row r="14">
      <c r="A14" s="14" t="inlineStr">
        <is>
          <t>• Die eingetragenen Werte sind ein erfundenes Beispiel; Einzugsgebiet und gezählte Titel sind Annahmen.</t>
        </is>
      </c>
    </row>
    <row r="15">
      <c r="A15" s="14" t="inlineStr">
        <is>
          <t>• Die Datei enthält keine Makros und keine Verbindungen nach außen. Tragen Sie keine Mandantendaten ein.</t>
        </is>
      </c>
    </row>
    <row r="16">
      <c r="A16" s="14" t="inlineStr">
        <is>
          <t>• Die Datei prüft keinen Einzelfall und ersetzt keine Rechts- oder Steuerberatung.</t>
        </is>
      </c>
    </row>
    <row r="17">
      <c r="A17" s="14" t="inlineStr"/>
    </row>
    <row r="18">
      <c r="A18" s="15" t="inlineStr">
        <is>
          <t>Quellen der Beispielwerte</t>
        </is>
      </c>
    </row>
    <row r="19">
      <c r="A19" s="14" t="inlineStr">
        <is>
          <t>Bundesrechtsanwaltskammer, Fachanwaltstitel nach Kammern zum 01.01.2026 (Stand 14.04.2026); Statistische Ämter des Bundes und der Länder, Bevölkerungsstand 2025; Statistisches Bundesamt, Pressemitteilungen Nr. 146 vom 28.04.2026 (Sterbefälle 2025, vorläufig) und Nr. 220 vom 26.06.2026 (Ehescheidungen 2025).</t>
        </is>
      </c>
    </row>
    <row r="20">
      <c r="A20" s="14" t="inlineStr"/>
    </row>
    <row r="21">
      <c r="A21" s="15" t="inlineStr">
        <is>
          <t>Nutzungsbedingungen</t>
        </is>
      </c>
    </row>
    <row r="22">
      <c r="A22" s="14" t="inlineStr">
        <is>
          <t>1. Sie dürfen unsere Vorlagen kostenlos in Ihrer Kanzlei oder Ihrem Unternehmen verwenden, ausfüllen und anpassen, Muster auch in Ihren Schreiben und Verträgen mit Mandanten.</t>
        </is>
      </c>
    </row>
    <row r="23">
      <c r="A23" s="14" t="inlineStr">
        <is>
          <t>2. Sie dürfen sie unverändert und mit der Angabe „Quelle: ratg.de“ weitergeben, etwa in Mitteilungen einer Kammer, eines Vereins oder an Kolleginnen und Kollegen.</t>
        </is>
      </c>
    </row>
    <row r="24">
      <c r="A24" s="14" t="inlineStr">
        <is>
          <t>3. Verkauf und Aufnahme in kostenpflichtige Sammlungen, Software oder Schulungsunterlagen nur mit unserer vorherigen Zustimmung (redaktion@ratg.de).</t>
        </is>
      </c>
    </row>
    <row r="25">
      <c r="A25" s="14" t="inlineStr">
        <is>
          <t>4. Die Vorlagen sind Arbeitshilfen; ihr Stand steht in jeder Datei (hier: November 2026). Rechenblätter enthalten Beispielwerte, Muster müssen Sie an Ihren Fall anpassen. Die Vorlagen prüfen keinen Einzelfall und ersetzen keine Steuer- oder Rechtsberatung. Prüfen Sie Ergebnisse vor der Verwendung.</t>
        </is>
      </c>
    </row>
    <row r="26">
      <c r="A26" s="14" t="inlineStr">
        <is>
          <t>5. Wir haften für Vorsatz und grobe Fahrlässigkeit sowie für Schäden aus der Verletzung von Leben, Körper oder Gesundheit; im Übrigen ist die Haftung für die unentgeltlich überlassenen Vorlagen ausgeschlossen.</t>
        </is>
      </c>
    </row>
    <row r="27">
      <c r="A27" s="14" t="inlineStr">
        <is>
          <t>Vollständige Fassung: https://ratg.de/nutzungsbedingungen/</t>
        </is>
      </c>
    </row>
    <row r="28">
      <c r="A28" s="14" t="inlineStr"/>
    </row>
    <row r="29">
      <c r="A29" s="2" t="inlineStr">
        <is>
          <t>Herausgeber: Linqbiz GmbH, Angaben im Impressum unter https://ratg.de/impressum/.</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Application>
  <Company>ratg.de</Company>
</Properties>
</file>

<file path=docProps/core.xml><?xml version="1.0" encoding="utf-8"?>
<cp:coreProperties xmlns:cp="http://schemas.openxmlformats.org/package/2006/metadata/core-properties" xmlns:dc="http://purl.org/dc/elements/1.1/" xmlns:dcterms="http://purl.org/dc/terms/" xmlns:xsi="http://www.w3.org/2001/XMLSchema-instance">
  <dc:creator>ratg.de</dc:creator>
  <dc:title>Kanzleistrategie: Markt in Zahlen (Stand 11/2026)</dc:title>
  <dc:subject>Kanzleistrategie, Wettbewerb im eigenen Bezirk</dc:subject>
  <dcterms:created xsi:type="dcterms:W3CDTF">2026-10-23T22:00:49Z</dcterms:created>
  <dcterms:modified xsi:type="dcterms:W3CDTF">2026-10-23T22:00:49Z</dcterms:modified>
  <cp:lastModifiedBy>ratg.de</cp:lastModifiedBy>
</cp:coreProperties>
</file>